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20" windowWidth="27795" windowHeight="1258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B15" i="1" l="1"/>
  <c r="B8" i="1"/>
  <c r="B14" i="1"/>
  <c r="B16" i="1" s="1"/>
  <c r="B12" i="1"/>
</calcChain>
</file>

<file path=xl/sharedStrings.xml><?xml version="1.0" encoding="utf-8"?>
<sst xmlns="http://schemas.openxmlformats.org/spreadsheetml/2006/main" count="12" uniqueCount="12">
  <si>
    <t>From IRS Publication 4681</t>
  </si>
  <si>
    <t>Foreclosures, Reposessions and Abandonments</t>
  </si>
  <si>
    <t>Part 1 - Complete Part 1 only if you were personally liable for the debt (even if none of the debt was conceled). Otherwise, go to Part 2.</t>
  </si>
  <si>
    <t>Enter the amount of outstanding debt immediately before the transfer of property reduced by any amount for which you remain personally liable immediately after the transfer of property</t>
  </si>
  <si>
    <t>Enter the fair market value of the transferred property</t>
  </si>
  <si>
    <t>Ordinary income from the cancellation of debt upon foreclosure or repossession. *  Subtract line 2 from line 1.  If less than zero, enter zero.  Next go to part 2.</t>
  </si>
  <si>
    <t>Part 2 - Gain or loss from foreclosure or reposession</t>
  </si>
  <si>
    <t>Enter the smaller of line 1 or 2. If you did not complete Part 1, enter the outstanding debt immediately before the transfer of property</t>
  </si>
  <si>
    <t>Enter any proceeds you received from the foreclosure sale</t>
  </si>
  <si>
    <t>Add lines 4 and 5</t>
  </si>
  <si>
    <t>Enter the adjusted basis of the transferred property</t>
  </si>
  <si>
    <t>Gain or loss from foreclosure or repossession. Subtract 7 from line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</si>
</sst>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5" formatCode="_(* #,##0_);_(* \(#,##0\);_(* &quot;-&quot;?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">
    <xf numFmtId="0" fontId="0" fillId="0" borderId="0" xfId="0"/>
    <xf numFmtId="165" fontId="0" fillId="0" borderId="0" xfId="1" applyNumberFormat="1" applyFont="1"/>
    <xf numFmtId="165" fontId="0" fillId="0" borderId="1" xfId="1" applyNumberFormat="1" applyFont="1" applyBorder="1"/>
    <xf numFmtId="165" fontId="0" fillId="0" borderId="2" xfId="1" applyNumberFormat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7"/>
  <sheetViews>
    <sheetView tabSelected="1" workbookViewId="0">
      <selection activeCell="E26" sqref="E26"/>
    </sheetView>
  </sheetViews>
  <sheetFormatPr defaultRowHeight="15" x14ac:dyDescent="0.25"/>
  <cols>
    <col min="2" max="2" width="12.7109375" customWidth="1"/>
  </cols>
  <sheetData>
    <row r="1" spans="1:3" x14ac:dyDescent="0.25">
      <c r="A1" t="s">
        <v>0</v>
      </c>
    </row>
    <row r="2" spans="1:3" x14ac:dyDescent="0.25">
      <c r="A2" t="s">
        <v>1</v>
      </c>
    </row>
    <row r="4" spans="1:3" x14ac:dyDescent="0.25">
      <c r="B4" t="s">
        <v>2</v>
      </c>
    </row>
    <row r="6" spans="1:3" x14ac:dyDescent="0.25">
      <c r="A6">
        <v>1</v>
      </c>
      <c r="B6" s="1">
        <v>100119</v>
      </c>
      <c r="C6" t="s">
        <v>3</v>
      </c>
    </row>
    <row r="7" spans="1:3" x14ac:dyDescent="0.25">
      <c r="A7">
        <v>2</v>
      </c>
      <c r="B7" s="1">
        <v>72000</v>
      </c>
      <c r="C7" t="s">
        <v>4</v>
      </c>
    </row>
    <row r="8" spans="1:3" ht="15.75" thickBot="1" x14ac:dyDescent="0.3">
      <c r="A8">
        <v>3</v>
      </c>
      <c r="B8" s="2">
        <f>IF(B6&gt;B7,B6-B7,0)</f>
        <v>28119</v>
      </c>
      <c r="C8" t="s">
        <v>5</v>
      </c>
    </row>
    <row r="9" spans="1:3" ht="15.75" thickTop="1" x14ac:dyDescent="0.25">
      <c r="B9" s="1"/>
    </row>
    <row r="10" spans="1:3" x14ac:dyDescent="0.25">
      <c r="B10" s="1" t="s">
        <v>6</v>
      </c>
    </row>
    <row r="11" spans="1:3" x14ac:dyDescent="0.25">
      <c r="B11" s="1"/>
    </row>
    <row r="12" spans="1:3" x14ac:dyDescent="0.25">
      <c r="A12">
        <v>4</v>
      </c>
      <c r="B12" s="1">
        <f>IF(B6&lt;B7,B6,B7)</f>
        <v>72000</v>
      </c>
      <c r="C12" t="s">
        <v>7</v>
      </c>
    </row>
    <row r="13" spans="1:3" x14ac:dyDescent="0.25">
      <c r="A13">
        <v>5</v>
      </c>
      <c r="B13" s="3">
        <v>0</v>
      </c>
      <c r="C13" t="s">
        <v>8</v>
      </c>
    </row>
    <row r="14" spans="1:3" x14ac:dyDescent="0.25">
      <c r="A14">
        <v>6</v>
      </c>
      <c r="B14" s="1">
        <f>SUM(B12:B13)</f>
        <v>72000</v>
      </c>
      <c r="C14" t="s">
        <v>9</v>
      </c>
    </row>
    <row r="15" spans="1:3" x14ac:dyDescent="0.25">
      <c r="A15">
        <v>7</v>
      </c>
      <c r="B15" s="1">
        <f>136534+15000-26890</f>
        <v>124644</v>
      </c>
      <c r="C15" t="s">
        <v>10</v>
      </c>
    </row>
    <row r="16" spans="1:3" ht="15.75" thickBot="1" x14ac:dyDescent="0.3">
      <c r="A16">
        <v>8</v>
      </c>
      <c r="B16" s="2">
        <f>B14-B15</f>
        <v>-52644</v>
      </c>
      <c r="C16" t="s">
        <v>11</v>
      </c>
    </row>
    <row r="17" ht="15.75" thickTop="1" x14ac:dyDescent="0.25"/>
  </sheetData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Charles D. Shapero</dc:creator>
  <cp:lastModifiedBy>Charles D. Shapero</cp:lastModifiedBy>
  <dcterms:created xsi:type="dcterms:W3CDTF">2012-05-07T15:10:35Z</dcterms:created>
  <dcterms:modified xsi:type="dcterms:W3CDTF">2012-05-07T16:02:47Z</dcterms:modified>
</cp:coreProperties>
</file>